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ec.plaćanja-sajt" sheetId="1" r:id="rId1"/>
    <sheet name="porodilje" sheetId="2" r:id="rId2"/>
    <sheet name="27.11 PORODILJE" sheetId="3" r:id="rId3"/>
  </sheets>
  <definedNames/>
  <calcPr fullCalcOnLoad="1"/>
</workbook>
</file>

<file path=xl/sharedStrings.xml><?xml version="1.0" encoding="utf-8"?>
<sst xmlns="http://schemas.openxmlformats.org/spreadsheetml/2006/main" count="135" uniqueCount="55">
  <si>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</si>
  <si>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</si>
  <si>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</si>
  <si>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</si>
  <si>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</si>
  <si>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</si>
  <si>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</si>
  <si>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</si>
  <si>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</si>
  <si>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</si>
  <si>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</si>
  <si>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</si>
  <si>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</si>
  <si>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</si>
  <si>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</si>
  <si>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</si>
  <si>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</si>
  <si>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</si>
  <si>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</si>
  <si>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</si>
  <si>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</si>
  <si>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</si>
  <si>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</si>
  <si>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</si>
  <si>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</si>
  <si>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</si>
  <si>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</si>
  <si>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</si>
  <si>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</si>
  <si>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</si>
  <si>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30.09.2009 god</t>
  </si>
  <si>
    <t>DUĆAN DOO</t>
  </si>
  <si>
    <t>DDOR NOVI SAD PREMIJA OSIGURANJA</t>
  </si>
  <si>
    <t>P O R O D I LJ E</t>
  </si>
  <si>
    <t>ISPLATA PORODILJA</t>
  </si>
  <si>
    <t>JAVNI PUTEVI BEOGRAD</t>
  </si>
  <si>
    <t xml:space="preserve">Isplaćeno  </t>
  </si>
  <si>
    <t>KOMUNALNA TAKSA  BEOGRAD</t>
  </si>
  <si>
    <t>ADMINISTRATIVNA TAKSA</t>
  </si>
  <si>
    <t>FOND ZA ZAŠTITU ZIV.SREDINE</t>
  </si>
  <si>
    <t>UPRAVA TREZORA - OVERE KOP.VIRMANA</t>
  </si>
  <si>
    <t>UPRAVA TREZORA - IZDAVANJE POTVRDE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</si>
  <si>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</si>
  <si>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</si>
  <si>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</si>
  <si>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</si>
  <si>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</si>
  <si>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</si>
  <si>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</si>
  <si>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</si>
  <si>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</si>
  <si>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</si>
  <si>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</si>
  <si>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 28.04.2010. god</t>
  </si>
  <si>
    <t>porodiljsko bolovanje 1/2/3-2010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</si>
</sst>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673909.44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540639.76</v>
      </c>
    </row>
    <row r="12" spans="1:4" ht="17.25" thickBot="1" thickTop="1">
      <c r="A12" s="35" t="s">
        <v>19</v>
      </c>
      <c r="B12" s="36"/>
      <c r="C12" s="37"/>
      <c r="D12" s="11">
        <f>(D7+D8+D9+D10-D11)</f>
        <v>133269.67999999993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522888.26</v>
      </c>
    </row>
    <row r="16" spans="1:4" ht="17.25" thickBot="1" thickTop="1">
      <c r="A16" s="35" t="s">
        <v>19</v>
      </c>
      <c r="B16" s="36"/>
      <c r="C16" s="37"/>
      <c r="D16" s="15">
        <f>SUM(D15)</f>
        <v>522888.26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17751.5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17751.5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31</v>
      </c>
      <c r="C36" s="29"/>
      <c r="D36" s="16">
        <v>4620</v>
      </c>
    </row>
    <row r="37" spans="1:4" ht="16.5" thickBot="1">
      <c r="A37" s="13">
        <v>2</v>
      </c>
      <c r="B37" s="31" t="s">
        <v>32</v>
      </c>
      <c r="C37" s="32"/>
      <c r="D37" s="16">
        <v>4550</v>
      </c>
    </row>
    <row r="38" spans="1:4" ht="16.5" thickBot="1">
      <c r="A38" s="13">
        <v>3</v>
      </c>
      <c r="B38" s="31" t="s">
        <v>35</v>
      </c>
      <c r="C38" s="32"/>
      <c r="D38" s="16">
        <v>130</v>
      </c>
    </row>
    <row r="39" spans="1:4" ht="16.5" thickBot="1">
      <c r="A39" s="13">
        <v>4</v>
      </c>
      <c r="B39" s="31" t="s">
        <v>37</v>
      </c>
      <c r="C39" s="32"/>
      <c r="D39" s="16">
        <v>6000</v>
      </c>
    </row>
    <row r="40" spans="1:4" ht="16.5" thickBot="1">
      <c r="A40" s="13">
        <v>5</v>
      </c>
      <c r="B40" s="31" t="s">
        <v>38</v>
      </c>
      <c r="C40" s="32"/>
      <c r="D40" s="16">
        <v>1310</v>
      </c>
    </row>
    <row r="41" spans="1:4" ht="16.5" thickBot="1">
      <c r="A41" s="13">
        <v>6</v>
      </c>
      <c r="B41" s="31" t="s">
        <v>39</v>
      </c>
      <c r="C41" s="32"/>
      <c r="D41" s="16">
        <v>884</v>
      </c>
    </row>
    <row r="42" spans="1:4" ht="16.5" thickBot="1">
      <c r="A42" s="13">
        <v>7</v>
      </c>
      <c r="B42" s="31" t="s">
        <v>40</v>
      </c>
      <c r="C42" s="32"/>
      <c r="D42" s="16">
        <v>200</v>
      </c>
    </row>
    <row r="43" spans="1:4" ht="16.5" thickBot="1">
      <c r="A43" s="13">
        <v>8</v>
      </c>
      <c r="B43" s="31" t="s">
        <v>41</v>
      </c>
      <c r="C43" s="32"/>
      <c r="D43" s="16">
        <v>57.5</v>
      </c>
    </row>
    <row r="44" spans="1:4" ht="16.5" thickBot="1">
      <c r="A44" s="8"/>
      <c r="B44" s="30" t="s">
        <v>28</v>
      </c>
      <c r="C44" s="30"/>
      <c r="D44" s="19">
        <f>SUM(D36:D43)</f>
        <v>17751.5</v>
      </c>
    </row>
    <row r="45" spans="1:4" ht="15.75">
      <c r="A45" s="5"/>
      <c r="B45" s="5"/>
      <c r="C45" s="5"/>
      <c r="D45" s="6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26" t="s">
        <v>17</v>
      </c>
      <c r="B48" s="26"/>
      <c r="C48" s="26"/>
      <c r="D48" s="26"/>
    </row>
    <row r="49" spans="1:4" ht="15.75">
      <c r="A49" s="23" t="s">
        <v>16</v>
      </c>
      <c r="B49" s="23"/>
      <c r="C49" s="23"/>
      <c r="D49" s="23"/>
    </row>
    <row r="50" spans="1:4" ht="12.75">
      <c r="A50" s="24" t="s">
        <v>18</v>
      </c>
      <c r="B50" s="24"/>
      <c r="C50" s="24"/>
      <c r="D50" s="24"/>
    </row>
    <row r="51" spans="1:4" ht="15.75">
      <c r="A51" s="25" t="s">
        <v>25</v>
      </c>
      <c r="B51" s="25"/>
      <c r="C51" s="25"/>
      <c r="D51" s="25"/>
    </row>
  </sheetData>
  <mergeCells count="35"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44:C44"/>
    <mergeCell ref="B41:C41"/>
    <mergeCell ref="A49:D49"/>
    <mergeCell ref="A50:D50"/>
    <mergeCell ref="A51:D51"/>
    <mergeCell ref="A48:D48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0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0</v>
      </c>
    </row>
    <row r="12" spans="1:4" ht="17.25" thickBot="1" thickTop="1">
      <c r="A12" s="35" t="s">
        <v>19</v>
      </c>
      <c r="B12" s="36"/>
      <c r="C12" s="37"/>
      <c r="D12" s="11">
        <f>(D7+D8+D9+D10-D11)</f>
        <v>0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0</v>
      </c>
    </row>
    <row r="16" spans="1:4" ht="17.25" thickBot="1" thickTop="1">
      <c r="A16" s="35" t="s">
        <v>19</v>
      </c>
      <c r="B16" s="36"/>
      <c r="C16" s="37"/>
      <c r="D16" s="15">
        <f>SUM(D15)</f>
        <v>0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0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25</v>
      </c>
      <c r="C36" s="29"/>
      <c r="D36" s="16">
        <v>0</v>
      </c>
    </row>
    <row r="37" spans="1:4" ht="16.5" thickBot="1">
      <c r="A37" s="13">
        <v>2</v>
      </c>
      <c r="B37" s="31" t="s">
        <v>25</v>
      </c>
      <c r="C37" s="32"/>
      <c r="D37" s="16">
        <v>0</v>
      </c>
    </row>
    <row r="38" spans="1:4" ht="16.5" thickBot="1">
      <c r="A38" s="13">
        <v>3</v>
      </c>
      <c r="B38" s="31" t="s">
        <v>25</v>
      </c>
      <c r="C38" s="32"/>
      <c r="D38" s="16">
        <v>0</v>
      </c>
    </row>
    <row r="39" spans="1:4" ht="16.5" thickBot="1">
      <c r="A39" s="13">
        <v>4</v>
      </c>
      <c r="B39" s="31" t="s">
        <v>25</v>
      </c>
      <c r="C39" s="32"/>
      <c r="D39" s="16">
        <v>0</v>
      </c>
    </row>
    <row r="40" spans="1:4" ht="16.5" thickBot="1">
      <c r="A40" s="13">
        <v>5</v>
      </c>
      <c r="B40" s="31" t="s">
        <v>25</v>
      </c>
      <c r="C40" s="32"/>
      <c r="D40" s="16">
        <v>0</v>
      </c>
    </row>
    <row r="41" spans="1:4" ht="16.5" thickBot="1">
      <c r="A41" s="13">
        <v>6</v>
      </c>
      <c r="B41" s="31" t="s">
        <v>25</v>
      </c>
      <c r="C41" s="32"/>
      <c r="D41" s="16">
        <v>0</v>
      </c>
    </row>
    <row r="42" spans="1:4" ht="16.5" thickBot="1">
      <c r="A42" s="13">
        <v>7</v>
      </c>
      <c r="B42" s="31" t="s">
        <v>25</v>
      </c>
      <c r="C42" s="32"/>
      <c r="D42" s="16">
        <v>0</v>
      </c>
    </row>
    <row r="43" spans="1:4" ht="16.5" thickBot="1">
      <c r="A43" s="13">
        <v>8</v>
      </c>
      <c r="B43" s="31" t="s">
        <v>25</v>
      </c>
      <c r="C43" s="32"/>
      <c r="D43" s="16">
        <v>0</v>
      </c>
    </row>
    <row r="44" spans="1:4" ht="16.5" thickBot="1">
      <c r="A44" s="8"/>
      <c r="B44" s="30" t="s">
        <v>28</v>
      </c>
      <c r="C44" s="30"/>
      <c r="D44" s="19">
        <f>SUM(D36:D43)</f>
        <v>0</v>
      </c>
    </row>
    <row r="45" spans="1:4" ht="15.75">
      <c r="A45" s="5"/>
      <c r="B45" s="5"/>
      <c r="C45" s="5"/>
      <c r="D45" s="6"/>
    </row>
    <row r="46" spans="1:4" ht="16.5" thickBot="1">
      <c r="A46" s="5"/>
      <c r="B46" s="5"/>
      <c r="C46" s="5"/>
      <c r="D46" s="6"/>
    </row>
    <row r="47" spans="1:4" ht="13.5" thickBot="1">
      <c r="A47" s="27" t="s">
        <v>42</v>
      </c>
      <c r="B47" s="27"/>
      <c r="C47" s="27"/>
      <c r="D47" s="27"/>
    </row>
    <row r="48" spans="1:4" ht="13.5" thickBot="1">
      <c r="A48" s="27"/>
      <c r="B48" s="27"/>
      <c r="C48" s="27"/>
      <c r="D48" s="27"/>
    </row>
    <row r="49" spans="1:4" ht="16.5" thickBot="1">
      <c r="A49" s="9" t="s">
        <v>24</v>
      </c>
      <c r="B49" s="28" t="s">
        <v>26</v>
      </c>
      <c r="C49" s="28"/>
      <c r="D49" s="10" t="s">
        <v>27</v>
      </c>
    </row>
    <row r="50" spans="1:4" ht="16.5" thickBot="1">
      <c r="A50" s="13">
        <v>1</v>
      </c>
      <c r="B50" s="29" t="s">
        <v>43</v>
      </c>
      <c r="C50" s="29"/>
      <c r="D50" s="21" t="s">
        <v>25</v>
      </c>
    </row>
    <row r="51" spans="1:4" ht="16.5" thickBot="1">
      <c r="A51" s="13">
        <v>2</v>
      </c>
      <c r="B51" s="31" t="s">
        <v>44</v>
      </c>
      <c r="C51" s="32"/>
      <c r="D51" s="21" t="s">
        <v>25</v>
      </c>
    </row>
    <row r="52" spans="1:4" ht="16.5" thickBot="1">
      <c r="A52" s="13">
        <v>3</v>
      </c>
      <c r="B52" s="31" t="s">
        <v>45</v>
      </c>
      <c r="C52" s="32"/>
      <c r="D52" s="21" t="s">
        <v>25</v>
      </c>
    </row>
    <row r="53" spans="1:4" ht="16.5" thickBot="1">
      <c r="A53" s="13">
        <v>4</v>
      </c>
      <c r="B53" s="31" t="s">
        <v>46</v>
      </c>
      <c r="C53" s="32"/>
      <c r="D53" s="21" t="s">
        <v>25</v>
      </c>
    </row>
    <row r="54" spans="1:4" ht="16.5" thickBot="1">
      <c r="A54" s="13">
        <v>5</v>
      </c>
      <c r="B54" s="31" t="s">
        <v>47</v>
      </c>
      <c r="C54" s="32"/>
      <c r="D54" s="21" t="s">
        <v>25</v>
      </c>
    </row>
    <row r="55" spans="1:4" ht="16.5" thickBot="1">
      <c r="A55" s="13">
        <v>6</v>
      </c>
      <c r="B55" s="31" t="s">
        <v>48</v>
      </c>
      <c r="C55" s="32"/>
      <c r="D55" s="21" t="s">
        <v>25</v>
      </c>
    </row>
    <row r="56" spans="1:4" ht="16.5" thickBot="1">
      <c r="A56" s="13">
        <v>7</v>
      </c>
      <c r="B56" s="31" t="s">
        <v>49</v>
      </c>
      <c r="C56" s="32"/>
      <c r="D56" s="21" t="s">
        <v>25</v>
      </c>
    </row>
    <row r="57" spans="1:4" ht="16.5" thickBot="1">
      <c r="A57" s="13">
        <v>8</v>
      </c>
      <c r="B57" s="31" t="s">
        <v>50</v>
      </c>
      <c r="C57" s="32"/>
      <c r="D57" s="21"/>
    </row>
    <row r="58" spans="1:4" ht="16.5" thickBot="1">
      <c r="A58" s="13">
        <v>9</v>
      </c>
      <c r="B58" s="31" t="s">
        <v>51</v>
      </c>
      <c r="C58" s="32"/>
      <c r="D58" s="21"/>
    </row>
    <row r="59" spans="1:4" ht="16.5" thickBot="1">
      <c r="A59" s="13">
        <v>10</v>
      </c>
      <c r="B59" s="31" t="s">
        <v>52</v>
      </c>
      <c r="C59" s="32"/>
      <c r="D59" s="21" t="s">
        <v>25</v>
      </c>
    </row>
    <row r="60" spans="1:4" ht="16.5" thickBot="1">
      <c r="A60" s="13">
        <v>11</v>
      </c>
      <c r="B60" s="31"/>
      <c r="C60" s="32"/>
      <c r="D60" s="21"/>
    </row>
    <row r="61" spans="1:4" ht="16.5" thickBot="1">
      <c r="A61" s="13">
        <v>12</v>
      </c>
      <c r="B61" s="31" t="s">
        <v>25</v>
      </c>
      <c r="C61" s="32"/>
      <c r="D61" s="21" t="s">
        <v>25</v>
      </c>
    </row>
    <row r="62" spans="1:4" ht="16.5" thickBot="1">
      <c r="A62" s="8"/>
      <c r="B62" s="30" t="s">
        <v>28</v>
      </c>
      <c r="C62" s="30"/>
      <c r="D62" s="19">
        <f>SUM(D50:D61)</f>
        <v>0</v>
      </c>
    </row>
    <row r="63" spans="1:3" ht="16.5" thickBot="1">
      <c r="A63" s="1"/>
      <c r="B63" s="1"/>
      <c r="C63" s="1"/>
    </row>
    <row r="64" spans="1:4" ht="15.75">
      <c r="A64" s="26" t="s">
        <v>17</v>
      </c>
      <c r="B64" s="26"/>
      <c r="C64" s="26"/>
      <c r="D64" s="26"/>
    </row>
    <row r="65" spans="1:4" ht="15.75">
      <c r="A65" s="23" t="s">
        <v>16</v>
      </c>
      <c r="B65" s="23"/>
      <c r="C65" s="23"/>
      <c r="D65" s="23"/>
    </row>
    <row r="66" spans="1:4" ht="12.75">
      <c r="A66" s="24" t="s">
        <v>18</v>
      </c>
      <c r="B66" s="24"/>
      <c r="C66" s="24"/>
      <c r="D66" s="24"/>
    </row>
    <row r="67" spans="1:4" ht="15.75">
      <c r="A67" s="25" t="s">
        <v>25</v>
      </c>
      <c r="B67" s="25"/>
      <c r="C67" s="25"/>
      <c r="D67" s="25"/>
    </row>
  </sheetData>
  <mergeCells count="50">
    <mergeCell ref="A65:D65"/>
    <mergeCell ref="A66:D66"/>
    <mergeCell ref="A67:D67"/>
    <mergeCell ref="A64:D64"/>
    <mergeCell ref="A33:D34"/>
    <mergeCell ref="B35:C35"/>
    <mergeCell ref="B36:C36"/>
    <mergeCell ref="B44:C44"/>
    <mergeCell ref="B41:C41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A47:D48"/>
    <mergeCell ref="B49:C49"/>
    <mergeCell ref="B50:C50"/>
    <mergeCell ref="B51:C51"/>
    <mergeCell ref="B52:C52"/>
    <mergeCell ref="B53:C53"/>
    <mergeCell ref="B54:C54"/>
    <mergeCell ref="B55:C55"/>
    <mergeCell ref="B56:C56"/>
    <mergeCell ref="B61:C61"/>
    <mergeCell ref="B62:C62"/>
    <mergeCell ref="B57:C57"/>
    <mergeCell ref="B58:C58"/>
    <mergeCell ref="B59:C59"/>
    <mergeCell ref="B60:C60"/>
  </mergeCells>
  <hyperlinks>
    <hyperlink ref="A6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6" sqref="A16:C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53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8233884.8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1068411.33</v>
      </c>
    </row>
    <row r="12" spans="1:4" ht="17.25" thickBot="1" thickTop="1">
      <c r="A12" s="35" t="s">
        <v>19</v>
      </c>
      <c r="B12" s="36"/>
      <c r="C12" s="37"/>
      <c r="D12" s="11">
        <f>(D7+D8+D9+D10-D11)</f>
        <v>7165473.47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54</v>
      </c>
      <c r="C15" s="43"/>
      <c r="D15" s="20">
        <v>1068411.33</v>
      </c>
    </row>
    <row r="16" spans="1:4" ht="17.25" thickBot="1" thickTop="1">
      <c r="A16" s="35" t="s">
        <v>19</v>
      </c>
      <c r="B16" s="36"/>
      <c r="C16" s="37"/>
      <c r="D16" s="15">
        <f>SUM(D15)</f>
        <v>1068411.33</v>
      </c>
    </row>
    <row r="17" spans="1:4" ht="16.5" thickTop="1">
      <c r="A17" s="5"/>
      <c r="B17" s="5"/>
      <c r="C17" s="5"/>
      <c r="D17" s="6"/>
    </row>
    <row r="18" spans="1:4" ht="16.5" thickBot="1">
      <c r="A18" s="5"/>
      <c r="B18" s="5"/>
      <c r="C18" s="5"/>
      <c r="D18" s="6"/>
    </row>
    <row r="19" spans="1:4" ht="15.75">
      <c r="A19" s="26" t="s">
        <v>17</v>
      </c>
      <c r="B19" s="26"/>
      <c r="C19" s="26"/>
      <c r="D19" s="26"/>
    </row>
    <row r="20" spans="1:4" ht="15.75">
      <c r="A20" s="23" t="s">
        <v>16</v>
      </c>
      <c r="B20" s="23"/>
      <c r="C20" s="23"/>
      <c r="D20" s="23"/>
    </row>
    <row r="21" spans="1:4" ht="12.75">
      <c r="A21" s="24" t="s">
        <v>18</v>
      </c>
      <c r="B21" s="24"/>
      <c r="C21" s="24"/>
      <c r="D21" s="24"/>
    </row>
    <row r="22" spans="1:4" ht="15.75">
      <c r="A22" s="25" t="s">
        <v>25</v>
      </c>
      <c r="B22" s="25"/>
      <c r="C22" s="25"/>
      <c r="D22" s="25"/>
    </row>
  </sheetData>
  <mergeCells count="18">
    <mergeCell ref="A16:C16"/>
    <mergeCell ref="B15:C15"/>
    <mergeCell ref="B11:C11"/>
    <mergeCell ref="A12:C12"/>
    <mergeCell ref="B10:C10"/>
    <mergeCell ref="A14:D14"/>
    <mergeCell ref="A1:C1"/>
    <mergeCell ref="A2:C2"/>
    <mergeCell ref="A3:C3"/>
    <mergeCell ref="A4:C4"/>
    <mergeCell ref="A6:D6"/>
    <mergeCell ref="B7:C7"/>
    <mergeCell ref="B8:C8"/>
    <mergeCell ref="B9:C9"/>
    <mergeCell ref="A20:D20"/>
    <mergeCell ref="A21:D21"/>
    <mergeCell ref="A22:D22"/>
    <mergeCell ref="A19:D19"/>
  </mergeCells>
  <hyperlinks>
    <hyperlink ref="A2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2010-04-29T10:56:09Z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